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<sst xmlns="http://schemas.openxmlformats.org/spreadsheetml/2006/main" count="21" uniqueCount="19">
  <si>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Janie's Budget</t>
  </si>
  <si>
    <t>Income</t>
  </si>
  <si>
    <t>Parents</t>
  </si>
  <si>
    <t>Job</t>
  </si>
  <si>
    <t>Investments</t>
  </si>
  <si>
    <t>Expenses</t>
  </si>
  <si>
    <t>Food</t>
  </si>
  <si>
    <t>Beverages</t>
  </si>
  <si>
    <t>Parties</t>
  </si>
  <si>
    <t>Miscellaneous</t>
  </si>
  <si>
    <t>SEPT</t>
  </si>
  <si>
    <t>OCT</t>
  </si>
  <si>
    <t>NOV</t>
  </si>
  <si>
    <t>DEC</t>
  </si>
  <si>
    <t>MONTHLY TOTALS</t>
  </si>
  <si>
    <t>Net Income</t>
  </si>
  <si>
    <t>Percent</t>
  </si>
  <si>
    <t>Number</t>
  </si>
  <si>
    <t>Result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</si>
</sst>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Janie's Budget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Sheet1!$C$9:$F$9</c:f>
              <c:numCache>
                <c:ptCount val="4"/>
                <c:pt idx="0">
                  <c:v>500</c:v>
                </c:pt>
                <c:pt idx="1">
                  <c:v>550</c:v>
                </c:pt>
                <c:pt idx="2">
                  <c:v>650</c:v>
                </c:pt>
                <c:pt idx="3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Sheet1!$C$17:$F$17</c:f>
              <c:numCache>
                <c:ptCount val="4"/>
                <c:pt idx="0">
                  <c:v>300</c:v>
                </c:pt>
                <c:pt idx="1">
                  <c:v>370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4.28125" style="0" customWidth="1"/>
    <col min="7" max="7" width="18.421875" style="0" customWidth="1"/>
  </cols>
  <sheetData>
    <row r="1" ht="12.75">
      <c r="C1" t="s">
        <v>0</v>
      </c>
    </row>
    <row r="3" spans="3:8" ht="12.75">
      <c r="C3" s="1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/>
    </row>
    <row r="5" ht="12.75">
      <c r="A5" t="s">
        <v>1</v>
      </c>
    </row>
    <row r="6" spans="2:7" ht="12.75">
      <c r="B6" t="s">
        <v>2</v>
      </c>
      <c r="C6" s="3">
        <v>300</v>
      </c>
      <c r="D6" s="3">
        <v>300</v>
      </c>
      <c r="E6" s="3">
        <v>300</v>
      </c>
      <c r="F6" s="3">
        <v>500</v>
      </c>
      <c r="G6" s="3">
        <f>SUM(C6:F6)</f>
        <v>1400</v>
      </c>
    </row>
    <row r="7" spans="2:7" ht="12.75">
      <c r="B7" t="s">
        <v>3</v>
      </c>
      <c r="C7" s="3">
        <v>50</v>
      </c>
      <c r="D7" s="3">
        <v>100</v>
      </c>
      <c r="E7" s="3">
        <v>200</v>
      </c>
      <c r="F7" s="3">
        <v>50</v>
      </c>
      <c r="G7" s="3">
        <f aca="true" t="shared" si="0" ref="G7:G19">SUM(C7:F7)</f>
        <v>400</v>
      </c>
    </row>
    <row r="8" spans="2:7" ht="13.5" thickBot="1">
      <c r="B8" t="s">
        <v>4</v>
      </c>
      <c r="C8" s="3">
        <v>150</v>
      </c>
      <c r="D8" s="3">
        <v>150</v>
      </c>
      <c r="E8" s="3">
        <v>150</v>
      </c>
      <c r="F8" s="3">
        <v>150</v>
      </c>
      <c r="G8" s="3">
        <f t="shared" si="0"/>
        <v>600</v>
      </c>
    </row>
    <row r="9" spans="2:7" ht="13.5" thickTop="1">
      <c r="B9" t="s">
        <v>1</v>
      </c>
      <c r="C9" s="4">
        <f>SUM(C6:C8)</f>
        <v>500</v>
      </c>
      <c r="D9" s="4">
        <f>SUM(D6:D8)</f>
        <v>550</v>
      </c>
      <c r="E9" s="4">
        <f>SUM(E6:E8)</f>
        <v>650</v>
      </c>
      <c r="F9" s="4">
        <f>SUM(F6:F8)</f>
        <v>700</v>
      </c>
      <c r="G9" s="4">
        <f t="shared" si="0"/>
        <v>2400</v>
      </c>
    </row>
    <row r="10" spans="3:7" ht="12.75">
      <c r="C10" s="3"/>
      <c r="D10" s="3"/>
      <c r="E10" s="3"/>
      <c r="F10" s="3"/>
      <c r="G10" s="3"/>
    </row>
    <row r="11" spans="3:7" ht="12.75">
      <c r="C11" s="3"/>
      <c r="D11" s="3"/>
      <c r="E11" s="3"/>
      <c r="F11" s="3"/>
      <c r="G11" s="3"/>
    </row>
    <row r="12" spans="1:7" ht="12.75">
      <c r="A12" t="s">
        <v>5</v>
      </c>
      <c r="C12" s="3"/>
      <c r="D12" s="3"/>
      <c r="E12" s="3"/>
      <c r="F12" s="3"/>
      <c r="G12" s="3"/>
    </row>
    <row r="13" spans="2:7" ht="12.75">
      <c r="B13" t="s">
        <v>6</v>
      </c>
      <c r="C13" s="3">
        <v>30</v>
      </c>
      <c r="D13" s="3">
        <v>100</v>
      </c>
      <c r="E13" s="3">
        <v>30</v>
      </c>
      <c r="F13" s="3">
        <v>30</v>
      </c>
      <c r="G13" s="3">
        <f t="shared" si="0"/>
        <v>190</v>
      </c>
    </row>
    <row r="14" spans="2:7" ht="12.75">
      <c r="B14" t="s">
        <v>7</v>
      </c>
      <c r="C14" s="3">
        <v>50</v>
      </c>
      <c r="D14" s="3">
        <v>50</v>
      </c>
      <c r="E14" s="3">
        <v>50</v>
      </c>
      <c r="F14" s="3">
        <v>50</v>
      </c>
      <c r="G14" s="3">
        <f t="shared" si="0"/>
        <v>200</v>
      </c>
    </row>
    <row r="15" spans="2:7" ht="12.75">
      <c r="B15" t="s">
        <v>8</v>
      </c>
      <c r="C15" s="3">
        <v>150</v>
      </c>
      <c r="D15" s="3">
        <v>150</v>
      </c>
      <c r="E15" s="3">
        <v>150</v>
      </c>
      <c r="F15" s="3">
        <v>150</v>
      </c>
      <c r="G15" s="3">
        <f t="shared" si="0"/>
        <v>600</v>
      </c>
    </row>
    <row r="16" spans="2:7" ht="13.5" thickBot="1">
      <c r="B16" t="s">
        <v>9</v>
      </c>
      <c r="C16" s="3">
        <v>70</v>
      </c>
      <c r="D16" s="3">
        <v>70</v>
      </c>
      <c r="E16" s="3">
        <v>70</v>
      </c>
      <c r="F16" s="3">
        <v>70</v>
      </c>
      <c r="G16" s="3">
        <f t="shared" si="0"/>
        <v>280</v>
      </c>
    </row>
    <row r="17" spans="2:7" ht="13.5" thickTop="1">
      <c r="B17" t="s">
        <v>5</v>
      </c>
      <c r="C17" s="4">
        <f>SUM(C13:C16)</f>
        <v>300</v>
      </c>
      <c r="D17" s="4">
        <f>SUM(D13:D16)</f>
        <v>370</v>
      </c>
      <c r="E17" s="4">
        <f>SUM(E13:E16)</f>
        <v>300</v>
      </c>
      <c r="F17" s="4">
        <f>SUM(F13:F16)</f>
        <v>300</v>
      </c>
      <c r="G17" s="4">
        <f t="shared" si="0"/>
        <v>1270</v>
      </c>
    </row>
    <row r="18" spans="3:7" ht="12.75">
      <c r="C18" s="3"/>
      <c r="D18" s="3"/>
      <c r="E18" s="3"/>
      <c r="F18" s="3"/>
      <c r="G18" s="3"/>
    </row>
    <row r="19" spans="1:7" ht="12.75">
      <c r="A19" t="s">
        <v>15</v>
      </c>
      <c r="C19" s="3">
        <f>C9-C17</f>
        <v>200</v>
      </c>
      <c r="D19" s="3">
        <f>D9-D17</f>
        <v>180</v>
      </c>
      <c r="E19" s="3">
        <f>E9-E17</f>
        <v>350</v>
      </c>
      <c r="F19" s="3">
        <f>F9-F17</f>
        <v>400</v>
      </c>
      <c r="G19" s="3">
        <f t="shared" si="0"/>
        <v>1130</v>
      </c>
    </row>
    <row r="21" spans="1:7" ht="12.75">
      <c r="A21" t="s">
        <v>16</v>
      </c>
      <c r="C21" s="5">
        <f>C9/C17</f>
        <v>1.6666666666666667</v>
      </c>
      <c r="D21" s="5">
        <f>D9/D17</f>
        <v>1.4864864864864864</v>
      </c>
      <c r="E21" s="5">
        <f>E9/E17</f>
        <v>2.1666666666666665</v>
      </c>
      <c r="F21" s="5">
        <f>F9/F17</f>
        <v>2.3333333333333335</v>
      </c>
      <c r="G21" s="5">
        <f>G9/G17</f>
        <v>1.889763779527559</v>
      </c>
    </row>
    <row r="23" spans="1:3" ht="12.75">
      <c r="A23" t="s">
        <v>17</v>
      </c>
      <c r="C23">
        <v>2</v>
      </c>
    </row>
    <row r="25" spans="1:7" ht="12.75">
      <c r="A25" t="s">
        <v>18</v>
      </c>
      <c r="C25" s="3">
        <f>$C$23*C19</f>
        <v>400</v>
      </c>
      <c r="D25" s="3">
        <f>$C$23*D19</f>
        <v>360</v>
      </c>
      <c r="E25" s="3">
        <f>$C$23*E19</f>
        <v>700</v>
      </c>
      <c r="F25" s="3">
        <f>$C$23*F19</f>
        <v>800</v>
      </c>
      <c r="G25" s="3">
        <f>$C$23*G19</f>
        <v>2260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Lynchburg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Tom Murray</dc:creator>
  <cp:keywords/>
  <dc:description/>
  <cp:lastModifiedBy>Dr. Tom Murray</cp:lastModifiedBy>
  <cp:lastPrinted>2001-06-08T00:38:20Z</cp:lastPrinted>
  <dcterms:created xsi:type="dcterms:W3CDTF">2001-05-25T14:34:29Z</dcterms:created>
  <dcterms:modified xsi:type="dcterms:W3CDTF">2001-06-08T12:38:08Z</dcterms:modified>
  <cp:category/>
  <cp:version/>
  <cp:contentType/>
  <cp:contentStatus/>
</cp:coreProperties>
</file>