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Sheet4" sheetId="1" r:id="rId1"/>
    <sheet name="Sheet5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<sst xmlns="http://schemas.openxmlformats.org/spreadsheetml/2006/main" count="21" uniqueCount="21">
  <si>
    <t>Janie's &amp; Greg's Budget</t>
  </si>
  <si>
    <t>INCOME</t>
  </si>
  <si>
    <t>Parents</t>
  </si>
  <si>
    <t>Job</t>
  </si>
  <si>
    <t>Investments</t>
  </si>
  <si>
    <t>EXPENSES</t>
  </si>
  <si>
    <t>Food</t>
  </si>
  <si>
    <t>Beverages</t>
  </si>
  <si>
    <t>Parties</t>
  </si>
  <si>
    <t>Miscellaneous</t>
  </si>
  <si>
    <t>SEPT</t>
  </si>
  <si>
    <t>OCT</t>
  </si>
  <si>
    <t>NOV</t>
  </si>
  <si>
    <t>DEC</t>
  </si>
  <si>
    <t>MONTHLY TOTALS</t>
  </si>
  <si>
    <t>Net Income</t>
  </si>
  <si>
    <t>Percent</t>
  </si>
  <si>
    <t>Number</t>
  </si>
  <si>
    <t>Result</t>
  </si>
  <si>
    <t>Income</t>
  </si>
  <si>
    <t>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</si>
</sst>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20"/>
      <color indexed="12"/>
      <name val="Times New Roman"/>
      <family val="1"/>
    </font>
    <font>
      <b/>
      <sz val="12"/>
      <name val="Arial"/>
      <family val="0"/>
    </font>
    <font>
      <b/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Janie &amp; Greg's Budget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Fall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75"/>
          <c:y val="0.201"/>
          <c:w val="0.653"/>
          <c:h val="0.6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Sheet1!$C$3:$F$3</c:f>
              <c:strCache>
                <c:ptCount val="4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</c:strCache>
            </c:strRef>
          </c:cat>
          <c:val>
            <c:numRef>
              <c:f>Sheet1!$C$9:$F$9</c:f>
              <c:numCache>
                <c:ptCount val="4"/>
                <c:pt idx="0">
                  <c:v>700</c:v>
                </c:pt>
                <c:pt idx="1">
                  <c:v>550</c:v>
                </c:pt>
                <c:pt idx="2">
                  <c:v>600</c:v>
                </c:pt>
                <c:pt idx="3">
                  <c:v>950</c:v>
                </c:pt>
              </c:numCache>
            </c:numRef>
          </c:val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Expenses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Sheet1!$C$3:$F$3</c:f>
              <c:strCache>
                <c:ptCount val="4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</c:strCache>
            </c:strRef>
          </c:cat>
          <c:val>
            <c:numRef>
              <c:f>Sheet1!$C$17:$F$17</c:f>
              <c:numCache>
                <c:ptCount val="4"/>
                <c:pt idx="0">
                  <c:v>200</c:v>
                </c:pt>
                <c:pt idx="1">
                  <c:v>305</c:v>
                </c:pt>
                <c:pt idx="2">
                  <c:v>300</c:v>
                </c:pt>
                <c:pt idx="3">
                  <c:v>870</c:v>
                </c:pt>
              </c:numCache>
            </c:numRef>
          </c:val>
        </c:ser>
        <c:axId val="57316822"/>
        <c:axId val="46089351"/>
      </c:barChart>
      <c:catAx>
        <c:axId val="573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89351"/>
        <c:crosses val="autoZero"/>
        <c:auto val="1"/>
        <c:lblOffset val="100"/>
        <c:noMultiLvlLbl val="0"/>
      </c:catAx>
      <c:valAx>
        <c:axId val="46089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16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444"/>
          <c:w val="0.14025"/>
          <c:h val="0.128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B17" activeCellId="2" sqref="B3:F3 B9:F9 B17:F17"/>
    </sheetView>
  </sheetViews>
  <sheetFormatPr defaultColWidth="9.140625" defaultRowHeight="12.75"/>
  <cols>
    <col min="1" max="1" width="11.140625" style="0" customWidth="1"/>
    <col min="2" max="2" width="15.7109375" style="0" customWidth="1"/>
    <col min="7" max="7" width="17.8515625" style="0" customWidth="1"/>
  </cols>
  <sheetData>
    <row r="1" ht="12.75">
      <c r="C1" t="s">
        <v>0</v>
      </c>
    </row>
    <row r="3" spans="3:7" ht="12.75"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</row>
    <row r="5" ht="12.75">
      <c r="A5" t="s">
        <v>1</v>
      </c>
    </row>
    <row r="6" spans="2:7" ht="12.75">
      <c r="B6" t="s">
        <v>2</v>
      </c>
      <c r="C6" s="2">
        <v>500</v>
      </c>
      <c r="D6" s="2">
        <v>500</v>
      </c>
      <c r="E6" s="2">
        <v>500</v>
      </c>
      <c r="F6" s="2">
        <v>800</v>
      </c>
      <c r="G6" s="2">
        <f>SUM(C6:F6)</f>
        <v>2300</v>
      </c>
    </row>
    <row r="7" spans="2:7" ht="12.75">
      <c r="B7" t="s">
        <v>3</v>
      </c>
      <c r="C7" s="2">
        <v>50</v>
      </c>
      <c r="D7" s="2">
        <v>50</v>
      </c>
      <c r="E7" s="2">
        <v>50</v>
      </c>
      <c r="F7" s="2">
        <v>50</v>
      </c>
      <c r="G7" s="2">
        <f aca="true" t="shared" si="0" ref="G7:G19">SUM(C7:F7)</f>
        <v>200</v>
      </c>
    </row>
    <row r="8" spans="2:7" ht="13.5" thickBot="1">
      <c r="B8" t="s">
        <v>4</v>
      </c>
      <c r="C8" s="2">
        <v>150</v>
      </c>
      <c r="D8" s="2">
        <v>0</v>
      </c>
      <c r="E8" s="2">
        <v>50</v>
      </c>
      <c r="F8" s="2">
        <v>100</v>
      </c>
      <c r="G8" s="2">
        <f t="shared" si="0"/>
        <v>300</v>
      </c>
    </row>
    <row r="9" spans="2:7" ht="13.5" thickTop="1">
      <c r="B9" t="s">
        <v>19</v>
      </c>
      <c r="C9" s="3">
        <f>SUM(C6:C8)</f>
        <v>700</v>
      </c>
      <c r="D9" s="3">
        <f>SUM(D6:D8)</f>
        <v>550</v>
      </c>
      <c r="E9" s="3">
        <f>SUM(E6:E8)</f>
        <v>600</v>
      </c>
      <c r="F9" s="3">
        <f>SUM(F6:F8)</f>
        <v>950</v>
      </c>
      <c r="G9" s="3">
        <f t="shared" si="0"/>
        <v>2800</v>
      </c>
    </row>
    <row r="10" spans="3:7" ht="12.75">
      <c r="C10" s="2"/>
      <c r="D10" s="2"/>
      <c r="E10" s="2"/>
      <c r="F10" s="2"/>
      <c r="G10" s="2"/>
    </row>
    <row r="11" spans="3:7" ht="12.75">
      <c r="C11" s="2"/>
      <c r="D11" s="2"/>
      <c r="E11" s="2"/>
      <c r="F11" s="2"/>
      <c r="G11" s="2"/>
    </row>
    <row r="12" spans="1:7" ht="12.75">
      <c r="A12" t="s">
        <v>5</v>
      </c>
      <c r="C12" s="2"/>
      <c r="D12" s="2"/>
      <c r="E12" s="2"/>
      <c r="F12" s="2"/>
      <c r="G12" s="2"/>
    </row>
    <row r="13" spans="2:7" ht="12.75">
      <c r="B13" t="s">
        <v>6</v>
      </c>
      <c r="C13" s="2">
        <v>30</v>
      </c>
      <c r="D13" s="2">
        <v>30</v>
      </c>
      <c r="E13" s="2">
        <v>30</v>
      </c>
      <c r="F13" s="2">
        <v>100</v>
      </c>
      <c r="G13" s="2">
        <f t="shared" si="0"/>
        <v>190</v>
      </c>
    </row>
    <row r="14" spans="2:7" ht="12.75">
      <c r="B14" t="s">
        <v>7</v>
      </c>
      <c r="C14" s="2">
        <v>50</v>
      </c>
      <c r="D14" s="2">
        <v>25</v>
      </c>
      <c r="E14" s="2">
        <v>50</v>
      </c>
      <c r="F14" s="2">
        <v>200</v>
      </c>
      <c r="G14" s="2">
        <f t="shared" si="0"/>
        <v>325</v>
      </c>
    </row>
    <row r="15" spans="2:7" ht="12.75">
      <c r="B15" t="s">
        <v>8</v>
      </c>
      <c r="C15" s="2">
        <v>50</v>
      </c>
      <c r="D15" s="2">
        <v>150</v>
      </c>
      <c r="E15" s="2">
        <v>150</v>
      </c>
      <c r="F15" s="2">
        <v>500</v>
      </c>
      <c r="G15" s="2">
        <f t="shared" si="0"/>
        <v>850</v>
      </c>
    </row>
    <row r="16" spans="2:7" ht="13.5" thickBot="1">
      <c r="B16" t="s">
        <v>9</v>
      </c>
      <c r="C16" s="2">
        <v>70</v>
      </c>
      <c r="D16" s="2">
        <v>100</v>
      </c>
      <c r="E16" s="2">
        <v>70</v>
      </c>
      <c r="F16" s="2">
        <v>70</v>
      </c>
      <c r="G16" s="2">
        <f t="shared" si="0"/>
        <v>310</v>
      </c>
    </row>
    <row r="17" spans="2:7" ht="13.5" thickTop="1">
      <c r="B17" t="s">
        <v>20</v>
      </c>
      <c r="C17" s="3">
        <f>SUM(C13:C16)</f>
        <v>200</v>
      </c>
      <c r="D17" s="3">
        <f>SUM(D13:D16)</f>
        <v>305</v>
      </c>
      <c r="E17" s="3">
        <f>SUM(E13:E16)</f>
        <v>300</v>
      </c>
      <c r="F17" s="3">
        <f>SUM(F13:F16)</f>
        <v>870</v>
      </c>
      <c r="G17" s="3">
        <f t="shared" si="0"/>
        <v>1675</v>
      </c>
    </row>
    <row r="18" spans="3:7" ht="12.75">
      <c r="C18" s="2"/>
      <c r="D18" s="2"/>
      <c r="E18" s="2"/>
      <c r="F18" s="2"/>
      <c r="G18" s="2"/>
    </row>
    <row r="19" spans="1:7" ht="12.75">
      <c r="A19" t="s">
        <v>15</v>
      </c>
      <c r="C19" s="2">
        <f>C9-C17</f>
        <v>500</v>
      </c>
      <c r="D19" s="2">
        <f>D9-D17</f>
        <v>245</v>
      </c>
      <c r="E19" s="2">
        <f>E9-E17</f>
        <v>300</v>
      </c>
      <c r="F19" s="2">
        <f>F9-F17</f>
        <v>80</v>
      </c>
      <c r="G19" s="2">
        <f t="shared" si="0"/>
        <v>1125</v>
      </c>
    </row>
    <row r="21" spans="1:7" ht="12.75">
      <c r="A21" t="s">
        <v>16</v>
      </c>
      <c r="C21" s="4">
        <f>C9/C17</f>
        <v>3.5</v>
      </c>
      <c r="D21" s="4">
        <f>D9/D17</f>
        <v>1.8032786885245902</v>
      </c>
      <c r="E21" s="4">
        <f>E9/E17</f>
        <v>2</v>
      </c>
      <c r="F21" s="4">
        <f>F9/F17</f>
        <v>1.0919540229885059</v>
      </c>
      <c r="G21" s="4">
        <f>G9/G17</f>
        <v>1.671641791044776</v>
      </c>
    </row>
    <row r="23" spans="1:3" ht="12.75">
      <c r="A23" t="s">
        <v>17</v>
      </c>
      <c r="C23">
        <v>2</v>
      </c>
    </row>
    <row r="25" spans="1:7" ht="12.75">
      <c r="A25" t="s">
        <v>18</v>
      </c>
      <c r="C25" s="2">
        <f>$C$23*C19</f>
        <v>1000</v>
      </c>
      <c r="D25" s="2">
        <f>$C$23*D19</f>
        <v>490</v>
      </c>
      <c r="E25" s="2">
        <f>$C$23*E19</f>
        <v>600</v>
      </c>
      <c r="F25" s="2">
        <f>$C$23*F19</f>
        <v>160</v>
      </c>
      <c r="G25" s="2">
        <f>$C$23*G19</f>
        <v>2250</v>
      </c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Lynchburg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Murray</dc:creator>
  <cp:keywords/>
  <dc:description/>
  <cp:lastModifiedBy>Tom Murray</cp:lastModifiedBy>
  <cp:lastPrinted>2002-05-31T13:02:17Z</cp:lastPrinted>
  <dcterms:created xsi:type="dcterms:W3CDTF">2002-05-27T18:48:56Z</dcterms:created>
  <dcterms:modified xsi:type="dcterms:W3CDTF">2002-05-31T19:16:28Z</dcterms:modified>
  <cp:category/>
  <cp:version/>
  <cp:contentType/>
  <cp:contentStatus/>
</cp:coreProperties>
</file>